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marzo\"/>
    </mc:Choice>
  </mc:AlternateContent>
  <bookViews>
    <workbookView xWindow="240" yWindow="135" windowWidth="20115" windowHeight="7935"/>
  </bookViews>
  <sheets>
    <sheet name="MARZO 2019" sheetId="1" r:id="rId1"/>
  </sheets>
  <definedNames>
    <definedName name="_xlnm.Print_Area" localSheetId="0">'MARZO 2019'!$A$1:$P$18</definedName>
    <definedName name="INFIMA_CUANTIA_NOVIEMBRE">'MARZO 2019'!$N$11</definedName>
  </definedNames>
  <calcPr calcId="152511" concurrentCalc="0"/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<sst xmlns="http://schemas.openxmlformats.org/spreadsheetml/2006/main" count="33" uniqueCount="30">
  <si>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</si>
  <si>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</si>
  <si>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</si>
  <si>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</si>
  <si>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</si>
  <si>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http://portal.compraspublicas.gob.ec/compraspublicas/node/3519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</si>
  <si>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</si>
  <si>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</si>
  <si>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</si>
  <si>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</si>
  <si>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</si>
  <si>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</si>
  <si>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</si>
  <si>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</si>
  <si>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</si>
  <si>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</si>
  <si>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</si>
  <si>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</si>
  <si>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</si>
  <si>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</si>
  <si>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</si>
  <si>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</si>
  <si>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</si>
  <si>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</si>
  <si>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INFIMA CUANTIA ENERO</t>
  </si>
  <si>
    <t>CONTADORA</t>
  </si>
  <si>
    <t>CPA. GENOVEVA GUZMAN OCHOA</t>
  </si>
  <si>
    <t>ccpid-p@paute.gob.ec</t>
  </si>
  <si>
    <t>07 2250 939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</si>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</sst>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ortal.compraspublicas.gob.ec/compraspublicas/node/3519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anexos\INFIMA%20NOVIEMBRE.pdf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2"/>
  <sheetViews>
    <sheetView tabSelected="1" topLeftCell="E1" zoomScale="80" zoomScaleNormal="80" workbookViewId="0">
      <selection activeCell="I25" sqref="I25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63" t="s">
        <v>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60" t="s">
        <v>6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7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65" t="s">
        <v>8</v>
      </c>
      <c r="B6" s="65"/>
      <c r="C6" s="65" t="s">
        <v>9</v>
      </c>
      <c r="D6" s="65"/>
      <c r="E6" s="60" t="s">
        <v>10</v>
      </c>
      <c r="F6" s="61"/>
      <c r="G6" s="61"/>
      <c r="H6" s="62"/>
      <c r="I6" s="60" t="s">
        <v>11</v>
      </c>
      <c r="J6" s="62"/>
      <c r="K6" s="51" t="s">
        <v>12</v>
      </c>
      <c r="L6" s="53"/>
      <c r="M6" s="51" t="s">
        <v>13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19"/>
      <c r="B7" s="20"/>
      <c r="C7" s="19"/>
      <c r="D7" s="20"/>
      <c r="E7" s="21"/>
      <c r="F7" s="22"/>
      <c r="G7" s="22"/>
      <c r="H7" s="23"/>
      <c r="I7" s="54"/>
      <c r="J7" s="55"/>
      <c r="K7" s="56"/>
      <c r="L7" s="57"/>
      <c r="M7" s="16" t="s">
        <v>7</v>
      </c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 t="s">
        <v>7</v>
      </c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 t="s">
        <v>7</v>
      </c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7" t="s">
        <v>14</v>
      </c>
      <c r="B11" s="48"/>
      <c r="C11" s="48"/>
      <c r="D11" s="48"/>
      <c r="E11" s="48"/>
      <c r="F11" s="48"/>
      <c r="G11" s="48"/>
      <c r="H11" s="49"/>
      <c r="I11" s="50">
        <v>292</v>
      </c>
      <c r="J11" s="50"/>
      <c r="K11" s="24" t="s">
        <v>15</v>
      </c>
      <c r="L11" s="25"/>
      <c r="M11" s="26"/>
      <c r="N11" s="27" t="s">
        <v>24</v>
      </c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28" t="s">
        <v>16</v>
      </c>
      <c r="B12" s="29"/>
      <c r="C12" s="29"/>
      <c r="D12" s="29"/>
      <c r="E12" s="29"/>
      <c r="F12" s="29"/>
      <c r="G12" s="29"/>
      <c r="H12" s="30"/>
      <c r="I12" s="31">
        <f>SUM(I7:J11)</f>
        <v>292</v>
      </c>
      <c r="J12" s="31"/>
      <c r="K12" s="32" t="s">
        <v>17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35" t="s">
        <v>18</v>
      </c>
      <c r="B13" s="36"/>
      <c r="C13" s="36"/>
      <c r="D13" s="36"/>
      <c r="E13" s="36"/>
      <c r="F13" s="36"/>
      <c r="G13" s="36"/>
      <c r="H13" s="36"/>
      <c r="I13" s="40">
        <v>43555</v>
      </c>
      <c r="J13" s="41"/>
      <c r="K13" s="41"/>
      <c r="L13" s="41"/>
      <c r="M13" s="41"/>
      <c r="N13" s="41"/>
      <c r="O13" s="41"/>
      <c r="P13" s="42"/>
    </row>
    <row r="14" spans="1:43" ht="24.75" customHeight="1" x14ac:dyDescent="0.2">
      <c r="A14" s="35" t="s">
        <v>19</v>
      </c>
      <c r="B14" s="36"/>
      <c r="C14" s="36"/>
      <c r="D14" s="36"/>
      <c r="E14" s="36"/>
      <c r="F14" s="36"/>
      <c r="G14" s="36"/>
      <c r="H14" s="43"/>
      <c r="I14" s="37" t="s">
        <v>29</v>
      </c>
      <c r="J14" s="38"/>
      <c r="K14" s="38"/>
      <c r="L14" s="38"/>
      <c r="M14" s="38"/>
      <c r="N14" s="38"/>
      <c r="O14" s="38"/>
      <c r="P14" s="39"/>
    </row>
    <row r="15" spans="1:43" ht="24.75" customHeight="1" x14ac:dyDescent="0.2">
      <c r="A15" s="35" t="s">
        <v>20</v>
      </c>
      <c r="B15" s="36"/>
      <c r="C15" s="36"/>
      <c r="D15" s="36"/>
      <c r="E15" s="36"/>
      <c r="F15" s="36"/>
      <c r="G15" s="36"/>
      <c r="H15" s="36"/>
      <c r="I15" s="37" t="s">
        <v>25</v>
      </c>
      <c r="J15" s="38"/>
      <c r="K15" s="38"/>
      <c r="L15" s="38"/>
      <c r="M15" s="38"/>
      <c r="N15" s="38"/>
      <c r="O15" s="38"/>
      <c r="P15" s="39"/>
    </row>
    <row r="16" spans="1:43" ht="24.75" customHeight="1" x14ac:dyDescent="0.2">
      <c r="A16" s="35" t="s">
        <v>21</v>
      </c>
      <c r="B16" s="36"/>
      <c r="C16" s="36"/>
      <c r="D16" s="36"/>
      <c r="E16" s="36"/>
      <c r="F16" s="36"/>
      <c r="G16" s="36"/>
      <c r="H16" s="36"/>
      <c r="I16" s="37" t="s">
        <v>26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 x14ac:dyDescent="0.2">
      <c r="A17" s="35" t="s">
        <v>22</v>
      </c>
      <c r="B17" s="36"/>
      <c r="C17" s="36"/>
      <c r="D17" s="36"/>
      <c r="E17" s="36"/>
      <c r="F17" s="36"/>
      <c r="G17" s="36"/>
      <c r="H17" s="36"/>
      <c r="I17" s="44" t="s">
        <v>27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 x14ac:dyDescent="0.2">
      <c r="A18" s="35" t="s">
        <v>23</v>
      </c>
      <c r="B18" s="36"/>
      <c r="C18" s="36"/>
      <c r="D18" s="36"/>
      <c r="E18" s="36"/>
      <c r="F18" s="36"/>
      <c r="G18" s="36"/>
      <c r="H18" s="36"/>
      <c r="I18" s="37" t="s">
        <v>28</v>
      </c>
      <c r="J18" s="38"/>
      <c r="K18" s="38"/>
      <c r="L18" s="38"/>
      <c r="M18" s="38"/>
      <c r="N18" s="38"/>
      <c r="O18" s="38"/>
      <c r="P18" s="39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N11:P11" r:id="rId6" display="INFIMA CUANTIA ENERO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 2019</vt:lpstr>
      <vt:lpstr>'MARZO 2019'!Área_de_impresión</vt:lpstr>
      <vt:lpstr>INFIMA_CUANTIA_NOVIEMBRE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2019-05-20T19:01:41Z</dcterms:modified>
</cp:coreProperties>
</file>